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75" windowWidth="19875" windowHeight="7140"/>
  </bookViews>
  <sheets>
    <sheet name="Plan1" sheetId="1" r:id="rId1"/>
  </sheets>
  <calcPr calcId="144525"/>
</workbook>
</file>

<file path=xl/calcChain.xml><?xml version="1.0" encoding="utf-8"?>
<calcChain xmlns="http://schemas.openxmlformats.org/spreadsheetml/2006/main">
  <c r="Y17" i="1" l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E15" i="1"/>
  <c r="D15" i="1"/>
  <c r="C15" i="1"/>
  <c r="Y15" i="1" s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Y13" i="1"/>
  <c r="Y12" i="1"/>
  <c r="Y11" i="1"/>
  <c r="Y10" i="1"/>
  <c r="Y9" i="1"/>
  <c r="Y8" i="1"/>
</calcChain>
</file>

<file path=xl/sharedStrings.xml><?xml version="1.0" encoding="utf-8"?>
<sst xmlns="http://schemas.openxmlformats.org/spreadsheetml/2006/main" count="36" uniqueCount="28">
  <si>
    <t>SEÇÃO</t>
  </si>
  <si>
    <t>1/113</t>
  </si>
  <si>
    <t>12/121</t>
  </si>
  <si>
    <t>Douglas</t>
  </si>
  <si>
    <t>Sapinho</t>
  </si>
  <si>
    <t>ELEITORES APTOS</t>
  </si>
  <si>
    <t>VOTANTES</t>
  </si>
  <si>
    <t>Brancos</t>
  </si>
  <si>
    <t xml:space="preserve">Nulos </t>
  </si>
  <si>
    <t>CONFERE</t>
  </si>
  <si>
    <t>Abstenção</t>
  </si>
  <si>
    <t xml:space="preserve">URNAS   </t>
  </si>
  <si>
    <t>LOCALIZAÇÃO</t>
  </si>
  <si>
    <t>E M J DALPIVA</t>
  </si>
  <si>
    <t>PALMEIRA</t>
  </si>
  <si>
    <t>C.UNIÃO</t>
  </si>
  <si>
    <t>S.PAROQUIAL</t>
  </si>
  <si>
    <t>A. STELLA</t>
  </si>
  <si>
    <t>ST EXPEDITO</t>
  </si>
  <si>
    <t>C.S. SEBASTIÃO</t>
  </si>
  <si>
    <t>N.S. SALETE</t>
  </si>
  <si>
    <t>SÃO RAFAEL</t>
  </si>
  <si>
    <t>SÃO PEDRO</t>
  </si>
  <si>
    <t>SÃO ROQUE</t>
  </si>
  <si>
    <t>C. UNIÃO</t>
  </si>
  <si>
    <t>SÃO LUIZ</t>
  </si>
  <si>
    <t>N.SAÚDE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</si>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</sst>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2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8" xfId="0" applyFont="1" applyBorder="1" applyAlignment="1">
      <alignment textRotation="255"/>
    </xf>
    <xf numFmtId="0" fontId="2" fillId="0" borderId="5" xfId="0" applyFont="1" applyBorder="1" applyAlignment="1">
      <alignment textRotation="255"/>
    </xf>
    <xf numFmtId="0" fontId="2" fillId="0" borderId="6" xfId="0" applyFont="1" applyBorder="1" applyAlignment="1">
      <alignment textRotation="255"/>
    </xf>
    <xf numFmtId="0" fontId="0" fillId="0" borderId="9" xfId="0" applyBorder="1"/>
    <xf numFmtId="0" fontId="3" fillId="0" borderId="1" xfId="0" applyFont="1" applyBorder="1"/>
    <xf numFmtId="0" fontId="3" fillId="0" borderId="13" xfId="0" applyFont="1" applyBorder="1"/>
    <xf numFmtId="0" fontId="3" fillId="4" borderId="14" xfId="0" applyFont="1" applyFill="1" applyBorder="1"/>
    <xf numFmtId="0" fontId="3" fillId="4" borderId="1" xfId="0" applyFont="1" applyFill="1" applyBorder="1"/>
    <xf numFmtId="0" fontId="3" fillId="4" borderId="15" xfId="0" applyFont="1" applyFill="1" applyBorder="1"/>
    <xf numFmtId="0" fontId="3" fillId="5" borderId="14" xfId="0" applyFont="1" applyFill="1" applyBorder="1"/>
    <xf numFmtId="0" fontId="3" fillId="5" borderId="1" xfId="0" applyFont="1" applyFill="1" applyBorder="1"/>
    <xf numFmtId="0" fontId="3" fillId="5" borderId="2" xfId="0" applyFont="1" applyFill="1" applyBorder="1"/>
    <xf numFmtId="0" fontId="3" fillId="6" borderId="14" xfId="0" applyFont="1" applyFill="1" applyBorder="1"/>
    <xf numFmtId="0" fontId="3" fillId="6" borderId="1" xfId="0" applyFont="1" applyFill="1" applyBorder="1"/>
    <xf numFmtId="0" fontId="3" fillId="6" borderId="15" xfId="0" applyFont="1" applyFill="1" applyBorder="1"/>
    <xf numFmtId="0" fontId="3" fillId="0" borderId="14" xfId="0" applyFont="1" applyFill="1" applyBorder="1"/>
    <xf numFmtId="0" fontId="3" fillId="0" borderId="15" xfId="0" applyFont="1" applyBorder="1"/>
    <xf numFmtId="0" fontId="3" fillId="7" borderId="1" xfId="0" applyFont="1" applyFill="1" applyBorder="1"/>
    <xf numFmtId="0" fontId="3" fillId="8" borderId="16" xfId="0" applyFont="1" applyFill="1" applyBorder="1"/>
    <xf numFmtId="0" fontId="3" fillId="8" borderId="17" xfId="0" applyFont="1" applyFill="1" applyBorder="1"/>
    <xf numFmtId="0" fontId="3" fillId="8" borderId="18" xfId="0" applyFont="1" applyFill="1" applyBorder="1"/>
    <xf numFmtId="0" fontId="0" fillId="0" borderId="7" xfId="0" applyBorder="1" applyAlignment="1"/>
    <xf numFmtId="0" fontId="2" fillId="0" borderId="0" xfId="0" applyFont="1" applyBorder="1" applyAlignment="1">
      <alignment textRotation="255"/>
    </xf>
    <xf numFmtId="0" fontId="1" fillId="2" borderId="19" xfId="0" applyFont="1" applyFill="1" applyBorder="1" applyAlignment="1">
      <alignment horizontal="center"/>
    </xf>
    <xf numFmtId="0" fontId="3" fillId="3" borderId="20" xfId="0" applyFont="1" applyFill="1" applyBorder="1"/>
    <xf numFmtId="0" fontId="3" fillId="3" borderId="21" xfId="0" applyFont="1" applyFill="1" applyBorder="1"/>
    <xf numFmtId="0" fontId="3" fillId="3" borderId="22" xfId="0" applyFont="1" applyFill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23" xfId="0" applyFont="1" applyBorder="1"/>
    <xf numFmtId="0" fontId="3" fillId="0" borderId="17" xfId="0" applyFont="1" applyBorder="1"/>
    <xf numFmtId="0" fontId="3" fillId="9" borderId="18" xfId="0" applyFont="1" applyFill="1" applyBorder="1"/>
    <xf numFmtId="0" fontId="1" fillId="2" borderId="24" xfId="0" applyFont="1" applyFill="1" applyBorder="1" applyAlignment="1">
      <alignment horizontal="center"/>
    </xf>
    <xf numFmtId="0" fontId="1" fillId="0" borderId="3" xfId="0" applyFont="1" applyBorder="1"/>
    <xf numFmtId="0" fontId="3" fillId="10" borderId="1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17"/>
  <sheetViews>
    <sheetView tabSelected="1" zoomScale="91" zoomScaleNormal="91" workbookViewId="0">
      <selection activeCell="AB13" sqref="AB13"/>
    </sheetView>
  </sheetViews>
  <sheetFormatPr defaultRowHeight="15" x14ac:dyDescent="0.25"/>
  <cols>
    <col min="1" max="1" width="3.85546875" customWidth="1"/>
    <col min="2" max="2" width="16.5703125" customWidth="1"/>
    <col min="4" max="8" width="5.7109375" customWidth="1"/>
    <col min="10" max="24" width="6.7109375" customWidth="1"/>
  </cols>
  <sheetData>
    <row r="3" spans="2:25" ht="15.75" thickBot="1" x14ac:dyDescent="0.3"/>
    <row r="4" spans="2:25" ht="159.75" thickBot="1" x14ac:dyDescent="0.3">
      <c r="B4" s="26" t="s">
        <v>12</v>
      </c>
      <c r="C4" s="5" t="s">
        <v>13</v>
      </c>
      <c r="D4" s="6" t="s">
        <v>14</v>
      </c>
      <c r="E4" s="6" t="s">
        <v>15</v>
      </c>
      <c r="F4" s="6" t="s">
        <v>16</v>
      </c>
      <c r="G4" s="6" t="s">
        <v>17</v>
      </c>
      <c r="H4" s="6" t="s">
        <v>18</v>
      </c>
      <c r="I4" s="6" t="s">
        <v>17</v>
      </c>
      <c r="J4" s="6" t="s">
        <v>19</v>
      </c>
      <c r="K4" s="6" t="s">
        <v>20</v>
      </c>
      <c r="L4" s="6" t="s">
        <v>21</v>
      </c>
      <c r="M4" s="6" t="s">
        <v>22</v>
      </c>
      <c r="N4" s="6" t="s">
        <v>23</v>
      </c>
      <c r="O4" s="6" t="s">
        <v>17</v>
      </c>
      <c r="P4" s="6" t="s">
        <v>16</v>
      </c>
      <c r="Q4" s="6" t="s">
        <v>24</v>
      </c>
      <c r="R4" s="6" t="s">
        <v>17</v>
      </c>
      <c r="S4" s="6" t="s">
        <v>16</v>
      </c>
      <c r="T4" s="6" t="s">
        <v>25</v>
      </c>
      <c r="U4" s="6" t="s">
        <v>26</v>
      </c>
      <c r="V4" s="6" t="s">
        <v>17</v>
      </c>
      <c r="W4" s="6" t="s">
        <v>24</v>
      </c>
      <c r="X4" s="7" t="s">
        <v>16</v>
      </c>
      <c r="Y4" s="27"/>
    </row>
    <row r="5" spans="2:25" ht="15.75" thickBot="1" x14ac:dyDescent="0.3">
      <c r="B5" s="8" t="s">
        <v>0</v>
      </c>
      <c r="C5" s="28" t="s">
        <v>1</v>
      </c>
      <c r="D5" s="28">
        <v>2</v>
      </c>
      <c r="E5" s="28">
        <v>4</v>
      </c>
      <c r="F5" s="28">
        <v>5</v>
      </c>
      <c r="G5" s="28">
        <v>8</v>
      </c>
      <c r="H5" s="28">
        <v>9</v>
      </c>
      <c r="I5" s="28" t="s">
        <v>2</v>
      </c>
      <c r="J5" s="28">
        <v>13</v>
      </c>
      <c r="K5" s="28">
        <v>15</v>
      </c>
      <c r="L5" s="28">
        <v>16</v>
      </c>
      <c r="M5" s="28">
        <v>17</v>
      </c>
      <c r="N5" s="28">
        <v>18</v>
      </c>
      <c r="O5" s="28">
        <v>20</v>
      </c>
      <c r="P5" s="28">
        <v>21</v>
      </c>
      <c r="Q5" s="28">
        <v>22</v>
      </c>
      <c r="R5" s="28">
        <v>24</v>
      </c>
      <c r="S5" s="28">
        <v>25</v>
      </c>
      <c r="T5" s="28">
        <v>28</v>
      </c>
      <c r="U5" s="28">
        <v>85</v>
      </c>
      <c r="V5" s="28">
        <v>114</v>
      </c>
      <c r="W5" s="28">
        <v>119</v>
      </c>
      <c r="X5" s="38">
        <v>120</v>
      </c>
      <c r="Y5" s="39" t="s">
        <v>27</v>
      </c>
    </row>
    <row r="6" spans="2:25" ht="15.75" x14ac:dyDescent="0.25"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4"/>
    </row>
    <row r="7" spans="2:25" ht="16.5" thickBot="1" x14ac:dyDescent="0.3"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7"/>
    </row>
    <row r="8" spans="2:25" ht="15.75" x14ac:dyDescent="0.25">
      <c r="B8" s="29" t="s">
        <v>3</v>
      </c>
      <c r="C8" s="30">
        <v>192</v>
      </c>
      <c r="D8" s="30">
        <v>79</v>
      </c>
      <c r="E8" s="30">
        <v>121</v>
      </c>
      <c r="F8" s="30">
        <v>144</v>
      </c>
      <c r="G8" s="30">
        <v>143</v>
      </c>
      <c r="H8" s="30">
        <v>41</v>
      </c>
      <c r="I8" s="30">
        <v>130</v>
      </c>
      <c r="J8" s="30">
        <v>156</v>
      </c>
      <c r="K8" s="30">
        <v>35</v>
      </c>
      <c r="L8" s="30">
        <v>43</v>
      </c>
      <c r="M8" s="30">
        <v>89</v>
      </c>
      <c r="N8" s="30">
        <v>29</v>
      </c>
      <c r="O8" s="30">
        <v>146</v>
      </c>
      <c r="P8" s="30">
        <v>155</v>
      </c>
      <c r="Q8" s="30">
        <v>142</v>
      </c>
      <c r="R8" s="30">
        <v>149</v>
      </c>
      <c r="S8" s="30">
        <v>146</v>
      </c>
      <c r="T8" s="30">
        <v>59</v>
      </c>
      <c r="U8" s="30">
        <v>39</v>
      </c>
      <c r="V8" s="30">
        <v>149</v>
      </c>
      <c r="W8" s="30">
        <v>111</v>
      </c>
      <c r="X8" s="30">
        <v>120</v>
      </c>
      <c r="Y8" s="31">
        <f t="shared" ref="Y7:Y15" si="0">SUM(C8:X8)</f>
        <v>2418</v>
      </c>
    </row>
    <row r="9" spans="2:25" ht="15.75" x14ac:dyDescent="0.25">
      <c r="B9" s="11" t="s">
        <v>4</v>
      </c>
      <c r="C9" s="12">
        <v>161</v>
      </c>
      <c r="D9" s="12">
        <v>87</v>
      </c>
      <c r="E9" s="12">
        <v>144</v>
      </c>
      <c r="F9" s="12">
        <v>128</v>
      </c>
      <c r="G9" s="12">
        <v>151</v>
      </c>
      <c r="H9" s="12">
        <v>41</v>
      </c>
      <c r="I9" s="12">
        <v>102</v>
      </c>
      <c r="J9" s="12">
        <v>76</v>
      </c>
      <c r="K9" s="12">
        <v>35</v>
      </c>
      <c r="L9" s="12">
        <v>66</v>
      </c>
      <c r="M9" s="12">
        <v>34</v>
      </c>
      <c r="N9" s="12">
        <v>60</v>
      </c>
      <c r="O9" s="12">
        <v>151</v>
      </c>
      <c r="P9" s="12">
        <v>135</v>
      </c>
      <c r="Q9" s="12">
        <v>136</v>
      </c>
      <c r="R9" s="12">
        <v>155</v>
      </c>
      <c r="S9" s="12">
        <v>143</v>
      </c>
      <c r="T9" s="12">
        <v>64</v>
      </c>
      <c r="U9" s="12">
        <v>24</v>
      </c>
      <c r="V9" s="12">
        <v>133</v>
      </c>
      <c r="W9" s="12">
        <v>121</v>
      </c>
      <c r="X9" s="12">
        <v>119</v>
      </c>
      <c r="Y9" s="13">
        <f t="shared" si="0"/>
        <v>2266</v>
      </c>
    </row>
    <row r="10" spans="2:25" ht="15.75" x14ac:dyDescent="0.25">
      <c r="B10" s="14" t="s">
        <v>5</v>
      </c>
      <c r="C10" s="15">
        <v>408</v>
      </c>
      <c r="D10" s="15">
        <v>186</v>
      </c>
      <c r="E10" s="15">
        <v>302</v>
      </c>
      <c r="F10" s="15">
        <v>316</v>
      </c>
      <c r="G10" s="15">
        <v>336</v>
      </c>
      <c r="H10" s="15">
        <v>93</v>
      </c>
      <c r="I10" s="15">
        <v>269</v>
      </c>
      <c r="J10" s="15">
        <v>261</v>
      </c>
      <c r="K10" s="15">
        <v>89</v>
      </c>
      <c r="L10" s="15">
        <v>127</v>
      </c>
      <c r="M10" s="15">
        <v>133</v>
      </c>
      <c r="N10" s="15">
        <v>99</v>
      </c>
      <c r="O10" s="15">
        <v>346</v>
      </c>
      <c r="P10" s="15">
        <v>321</v>
      </c>
      <c r="Q10" s="15">
        <v>315</v>
      </c>
      <c r="R10" s="15">
        <v>344</v>
      </c>
      <c r="S10" s="15">
        <v>328</v>
      </c>
      <c r="T10" s="15">
        <v>140</v>
      </c>
      <c r="U10" s="15">
        <v>73</v>
      </c>
      <c r="V10" s="15">
        <v>326</v>
      </c>
      <c r="W10" s="15">
        <v>256</v>
      </c>
      <c r="X10" s="16">
        <v>275</v>
      </c>
      <c r="Y10" s="13">
        <f t="shared" si="0"/>
        <v>5343</v>
      </c>
    </row>
    <row r="11" spans="2:25" ht="15.75" x14ac:dyDescent="0.25">
      <c r="B11" s="17" t="s">
        <v>6</v>
      </c>
      <c r="C11" s="18">
        <v>373</v>
      </c>
      <c r="D11" s="18">
        <v>168</v>
      </c>
      <c r="E11" s="18">
        <v>275</v>
      </c>
      <c r="F11" s="18">
        <v>286</v>
      </c>
      <c r="G11" s="18">
        <v>300</v>
      </c>
      <c r="H11" s="18">
        <v>86</v>
      </c>
      <c r="I11" s="18">
        <v>242</v>
      </c>
      <c r="J11" s="18">
        <v>235</v>
      </c>
      <c r="K11" s="18">
        <v>76</v>
      </c>
      <c r="L11" s="18">
        <v>119</v>
      </c>
      <c r="M11" s="18">
        <v>124</v>
      </c>
      <c r="N11" s="18">
        <v>89</v>
      </c>
      <c r="O11" s="18">
        <v>311</v>
      </c>
      <c r="P11" s="18">
        <v>298</v>
      </c>
      <c r="Q11" s="18">
        <v>288</v>
      </c>
      <c r="R11" s="18">
        <v>315</v>
      </c>
      <c r="S11" s="18">
        <v>301</v>
      </c>
      <c r="T11" s="18">
        <v>127</v>
      </c>
      <c r="U11" s="18">
        <v>64</v>
      </c>
      <c r="V11" s="18">
        <v>286</v>
      </c>
      <c r="W11" s="18">
        <v>235</v>
      </c>
      <c r="X11" s="18">
        <v>248</v>
      </c>
      <c r="Y11" s="19">
        <f t="shared" si="0"/>
        <v>4846</v>
      </c>
    </row>
    <row r="12" spans="2:25" ht="15.75" x14ac:dyDescent="0.25">
      <c r="B12" s="20" t="s">
        <v>7</v>
      </c>
      <c r="C12" s="9">
        <v>8</v>
      </c>
      <c r="D12" s="9">
        <v>1</v>
      </c>
      <c r="E12" s="9">
        <v>3</v>
      </c>
      <c r="F12" s="9">
        <v>8</v>
      </c>
      <c r="G12" s="9">
        <v>2</v>
      </c>
      <c r="H12" s="9">
        <v>0</v>
      </c>
      <c r="I12" s="9">
        <v>6</v>
      </c>
      <c r="J12" s="9">
        <v>2</v>
      </c>
      <c r="K12" s="9">
        <v>1</v>
      </c>
      <c r="L12" s="9">
        <v>7</v>
      </c>
      <c r="M12" s="9">
        <v>1</v>
      </c>
      <c r="N12" s="9">
        <v>0</v>
      </c>
      <c r="O12" s="9">
        <v>4</v>
      </c>
      <c r="P12" s="9">
        <v>3</v>
      </c>
      <c r="Q12" s="9">
        <v>5</v>
      </c>
      <c r="R12" s="9">
        <v>5</v>
      </c>
      <c r="S12" s="9">
        <v>8</v>
      </c>
      <c r="T12" s="9">
        <v>0</v>
      </c>
      <c r="U12" s="9">
        <v>0</v>
      </c>
      <c r="V12" s="9">
        <v>1</v>
      </c>
      <c r="W12" s="9">
        <v>1</v>
      </c>
      <c r="X12" s="9">
        <v>3</v>
      </c>
      <c r="Y12" s="21">
        <f t="shared" si="0"/>
        <v>69</v>
      </c>
    </row>
    <row r="13" spans="2:25" ht="15.75" x14ac:dyDescent="0.25">
      <c r="B13" s="20" t="s">
        <v>8</v>
      </c>
      <c r="C13" s="9">
        <v>12</v>
      </c>
      <c r="D13" s="9">
        <v>1</v>
      </c>
      <c r="E13" s="9">
        <v>7</v>
      </c>
      <c r="F13" s="9">
        <v>6</v>
      </c>
      <c r="G13" s="9">
        <v>4</v>
      </c>
      <c r="H13" s="9">
        <v>4</v>
      </c>
      <c r="I13" s="9">
        <v>4</v>
      </c>
      <c r="J13" s="9">
        <v>1</v>
      </c>
      <c r="K13" s="9">
        <v>5</v>
      </c>
      <c r="L13" s="9">
        <v>3</v>
      </c>
      <c r="M13" s="9">
        <v>0</v>
      </c>
      <c r="N13" s="9">
        <v>0</v>
      </c>
      <c r="O13" s="9">
        <v>10</v>
      </c>
      <c r="P13" s="9">
        <v>5</v>
      </c>
      <c r="Q13" s="9">
        <v>5</v>
      </c>
      <c r="R13" s="9">
        <v>6</v>
      </c>
      <c r="S13" s="9">
        <v>4</v>
      </c>
      <c r="T13" s="9">
        <v>4</v>
      </c>
      <c r="U13" s="9">
        <v>1</v>
      </c>
      <c r="V13" s="9">
        <v>3</v>
      </c>
      <c r="W13" s="9">
        <v>2</v>
      </c>
      <c r="X13" s="9">
        <v>6</v>
      </c>
      <c r="Y13" s="21">
        <f t="shared" si="0"/>
        <v>93</v>
      </c>
    </row>
    <row r="14" spans="2:25" ht="15.75" x14ac:dyDescent="0.25">
      <c r="B14" s="40" t="s">
        <v>9</v>
      </c>
      <c r="C14" s="22">
        <f>C8+C9+C12+C13+C7</f>
        <v>373</v>
      </c>
      <c r="D14" s="22">
        <f t="shared" ref="D14:X14" si="1">D8+D9+D12+D13</f>
        <v>168</v>
      </c>
      <c r="E14" s="22">
        <f t="shared" si="1"/>
        <v>275</v>
      </c>
      <c r="F14" s="22">
        <f t="shared" si="1"/>
        <v>286</v>
      </c>
      <c r="G14" s="22">
        <f t="shared" si="1"/>
        <v>300</v>
      </c>
      <c r="H14" s="22">
        <f>H8+H9+H12+H13</f>
        <v>86</v>
      </c>
      <c r="I14" s="22">
        <f t="shared" si="1"/>
        <v>242</v>
      </c>
      <c r="J14" s="22">
        <f t="shared" si="1"/>
        <v>235</v>
      </c>
      <c r="K14" s="22">
        <f t="shared" si="1"/>
        <v>76</v>
      </c>
      <c r="L14" s="22">
        <f t="shared" si="1"/>
        <v>119</v>
      </c>
      <c r="M14" s="22">
        <f t="shared" si="1"/>
        <v>124</v>
      </c>
      <c r="N14" s="22">
        <f t="shared" si="1"/>
        <v>89</v>
      </c>
      <c r="O14" s="22">
        <f t="shared" si="1"/>
        <v>311</v>
      </c>
      <c r="P14" s="22">
        <f t="shared" si="1"/>
        <v>298</v>
      </c>
      <c r="Q14" s="22">
        <f t="shared" si="1"/>
        <v>288</v>
      </c>
      <c r="R14" s="22">
        <f t="shared" si="1"/>
        <v>315</v>
      </c>
      <c r="S14" s="22">
        <f t="shared" si="1"/>
        <v>301</v>
      </c>
      <c r="T14" s="22">
        <f t="shared" si="1"/>
        <v>127</v>
      </c>
      <c r="U14" s="22">
        <f t="shared" si="1"/>
        <v>64</v>
      </c>
      <c r="V14" s="22">
        <f t="shared" si="1"/>
        <v>286</v>
      </c>
      <c r="W14" s="22">
        <f t="shared" si="1"/>
        <v>235</v>
      </c>
      <c r="X14" s="22">
        <f t="shared" si="1"/>
        <v>248</v>
      </c>
      <c r="Y14" s="10"/>
    </row>
    <row r="15" spans="2:25" ht="16.5" thickBot="1" x14ac:dyDescent="0.3">
      <c r="B15" s="23" t="s">
        <v>10</v>
      </c>
      <c r="C15" s="24">
        <f t="shared" ref="C15:X15" si="2">C10-C11</f>
        <v>35</v>
      </c>
      <c r="D15" s="24">
        <f t="shared" si="2"/>
        <v>18</v>
      </c>
      <c r="E15" s="24">
        <f t="shared" si="2"/>
        <v>27</v>
      </c>
      <c r="F15" s="24">
        <v>30</v>
      </c>
      <c r="G15" s="24">
        <f t="shared" si="2"/>
        <v>36</v>
      </c>
      <c r="H15" s="24">
        <f t="shared" si="2"/>
        <v>7</v>
      </c>
      <c r="I15" s="24">
        <f t="shared" si="2"/>
        <v>27</v>
      </c>
      <c r="J15" s="24">
        <f t="shared" si="2"/>
        <v>26</v>
      </c>
      <c r="K15" s="24">
        <f t="shared" si="2"/>
        <v>13</v>
      </c>
      <c r="L15" s="24">
        <f t="shared" si="2"/>
        <v>8</v>
      </c>
      <c r="M15" s="24">
        <f t="shared" si="2"/>
        <v>9</v>
      </c>
      <c r="N15" s="24">
        <f t="shared" si="2"/>
        <v>10</v>
      </c>
      <c r="O15" s="24">
        <f t="shared" si="2"/>
        <v>35</v>
      </c>
      <c r="P15" s="24">
        <f t="shared" si="2"/>
        <v>23</v>
      </c>
      <c r="Q15" s="24">
        <f t="shared" si="2"/>
        <v>27</v>
      </c>
      <c r="R15" s="24">
        <f t="shared" si="2"/>
        <v>29</v>
      </c>
      <c r="S15" s="24">
        <f t="shared" si="2"/>
        <v>27</v>
      </c>
      <c r="T15" s="24">
        <f t="shared" si="2"/>
        <v>13</v>
      </c>
      <c r="U15" s="24">
        <f t="shared" si="2"/>
        <v>9</v>
      </c>
      <c r="V15" s="24">
        <f t="shared" si="2"/>
        <v>40</v>
      </c>
      <c r="W15" s="24">
        <f t="shared" si="2"/>
        <v>21</v>
      </c>
      <c r="X15" s="24">
        <f t="shared" si="2"/>
        <v>27</v>
      </c>
      <c r="Y15" s="25">
        <f t="shared" si="0"/>
        <v>497</v>
      </c>
    </row>
    <row r="16" spans="2:25" ht="15.75" thickBot="1" x14ac:dyDescent="0.3"/>
    <row r="17" spans="2:25" ht="15.75" thickBot="1" x14ac:dyDescent="0.3">
      <c r="B17" s="1" t="s">
        <v>11</v>
      </c>
      <c r="C17" s="2">
        <v>1</v>
      </c>
      <c r="D17" s="3">
        <v>1</v>
      </c>
      <c r="E17" s="3">
        <v>1</v>
      </c>
      <c r="F17" s="3">
        <v>1</v>
      </c>
      <c r="G17" s="3">
        <v>1</v>
      </c>
      <c r="H17" s="3">
        <v>1</v>
      </c>
      <c r="I17" s="3">
        <v>1</v>
      </c>
      <c r="J17" s="3">
        <v>1</v>
      </c>
      <c r="K17" s="3">
        <v>1</v>
      </c>
      <c r="L17" s="3">
        <v>1</v>
      </c>
      <c r="M17" s="3">
        <v>1</v>
      </c>
      <c r="N17" s="3">
        <v>1</v>
      </c>
      <c r="O17" s="3">
        <v>1</v>
      </c>
      <c r="P17" s="3">
        <v>1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4">
        <f>SUM(C17:X17)</f>
        <v>22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2020-11-17T19:00:31Z</dcterms:created>
  <dcterms:modified xsi:type="dcterms:W3CDTF">2020-11-17T19:07:59Z</dcterms:modified>
</cp:coreProperties>
</file>